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O:\3.Commission\Commission_Members\Expenses for Posting to Website\2025-26\"/>
    </mc:Choice>
  </mc:AlternateContent>
  <xr:revisionPtr revIDLastSave="0" documentId="13_ncr:1_{A2259478-FDD0-4FDF-8F0D-1F92F06FE0B7}" xr6:coauthVersionLast="47" xr6:coauthVersionMax="47" xr10:uidLastSave="{00000000-0000-0000-0000-000000000000}"/>
  <bookViews>
    <workbookView xWindow="-120" yWindow="-120" windowWidth="29040" windowHeight="15720" xr2:uid="{00000000-000D-0000-FFFF-FFFF00000000}"/>
  </bookViews>
  <sheets>
    <sheet name="Expenses" sheetId="1" r:id="rId1"/>
    <sheet name="Macro1" sheetId="2" state="veryHidden" r:id="rId2"/>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3" i="1" l="1"/>
  <c r="Q53" i="1" s="1"/>
  <c r="N54" i="1"/>
  <c r="Q54" i="1" s="1"/>
  <c r="N52" i="1"/>
  <c r="Q52" i="1" s="1"/>
  <c r="N49" i="1"/>
  <c r="Q49" i="1" s="1"/>
  <c r="Q30" i="1"/>
  <c r="Q33" i="1"/>
  <c r="Q32" i="1"/>
  <c r="Q36" i="1"/>
  <c r="Q35" i="1"/>
  <c r="Q39" i="1"/>
  <c r="Q38" i="1"/>
  <c r="Q47" i="1"/>
  <c r="Q46" i="1"/>
  <c r="N8" i="1"/>
  <c r="Q8" i="1" s="1"/>
  <c r="N50" i="1"/>
  <c r="Q50" i="1" s="1"/>
  <c r="N29" i="1"/>
  <c r="Q29" i="1" s="1"/>
  <c r="N27" i="1"/>
  <c r="Q27" i="1" s="1"/>
  <c r="N26" i="1"/>
  <c r="Q26" i="1" s="1"/>
  <c r="N20" i="1"/>
  <c r="Q20" i="1" s="1"/>
  <c r="N19" i="1"/>
  <c r="Q19" i="1" s="1"/>
  <c r="Q17" i="1"/>
  <c r="Q16" i="1"/>
  <c r="N14" i="1"/>
  <c r="Q14" i="1" s="1"/>
  <c r="N13" i="1"/>
  <c r="Q13" i="1" s="1"/>
  <c r="Q5" i="1"/>
  <c r="Q4" i="1"/>
  <c r="Q11" i="1"/>
</calcChain>
</file>

<file path=xl/sharedStrings.xml><?xml version="1.0" encoding="utf-8"?>
<sst xmlns="http://schemas.openxmlformats.org/spreadsheetml/2006/main" count="337" uniqueCount="76">
  <si>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</si>
  <si>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</si>
  <si>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</si>
  <si>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</si>
  <si>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</si>
  <si>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</si>
  <si>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</si>
  <si>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</si>
  <si>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</si>
  <si>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</si>
  <si>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</si>
  <si>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</si>
  <si>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</si>
  <si>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</si>
  <si>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</si>
  <si>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</si>
  <si>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</si>
  <si>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</si>
  <si>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</si>
  <si>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</si>
  <si>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</si>
  <si>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</si>
  <si>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</si>
  <si>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</si>
  <si>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</si>
  <si>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</si>
  <si>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</si>
  <si>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</si>
  <si>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</si>
  <si>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</si>
  <si>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</si>
  <si>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</si>
  <si>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Nom</t>
  </si>
  <si>
    <t>But</t>
  </si>
  <si>
    <t>Date de debut</t>
  </si>
  <si>
    <t>Date de fin</t>
  </si>
  <si>
    <t>Autres participants</t>
  </si>
  <si>
    <t>Autre mode de transport</t>
  </si>
  <si>
    <t>Autres depenses</t>
  </si>
  <si>
    <t>TOTAL PARTIEL</t>
  </si>
  <si>
    <t>Frais accessories</t>
  </si>
  <si>
    <t>Repas</t>
  </si>
  <si>
    <t>Hebergement</t>
  </si>
  <si>
    <t>Tarfit aerien</t>
  </si>
  <si>
    <t>Participants</t>
  </si>
  <si>
    <t>Titre</t>
  </si>
  <si>
    <t>Accueil</t>
  </si>
  <si>
    <t>Commission Meeting</t>
  </si>
  <si>
    <t>Commissioner</t>
  </si>
  <si>
    <t>Chair</t>
  </si>
  <si>
    <t>Commission meeting</t>
  </si>
  <si>
    <t>McKinlay, Duncan</t>
  </si>
  <si>
    <t>Vida, Jennifer</t>
  </si>
  <si>
    <t>Witteveen, Albert</t>
  </si>
  <si>
    <t>Nielsen, Dane</t>
  </si>
  <si>
    <t>Francis, Matt</t>
  </si>
  <si>
    <t>Golden, Laurie</t>
  </si>
  <si>
    <t>Krantz, Gord</t>
  </si>
  <si>
    <t>Measures, Doug</t>
  </si>
  <si>
    <t>Kiernan, Lynn</t>
  </si>
  <si>
    <t>Little, Gail</t>
  </si>
  <si>
    <t>Vacca, Rocco</t>
  </si>
  <si>
    <t xml:space="preserve">Meetings are now hybrid meetings (virtually or in person at the Georgetown office). Virtual only meetings are determined by the Chair.
Lunch was provided at the Commission meetings for Commissioners attending in person. 
</t>
  </si>
  <si>
    <t>Chevalier, Johanna</t>
  </si>
  <si>
    <t>Price, Lisa</t>
  </si>
  <si>
    <t>Palmer, Rayissa</t>
  </si>
  <si>
    <t>NO DECEMBER MEETING</t>
  </si>
  <si>
    <t>-</t>
  </si>
  <si>
    <t>Georgetown - hybrid meeting</t>
  </si>
  <si>
    <t>attended virtually</t>
  </si>
  <si>
    <t>to be claimed in 4th quarter</t>
  </si>
  <si>
    <t>carpooled</t>
  </si>
  <si>
    <t>attened virtually</t>
  </si>
  <si>
    <t>Meeting with Deputy Minister</t>
  </si>
  <si>
    <t xml:space="preserve">Georgetown office </t>
  </si>
  <si>
    <t>Chair Vacca and Deputy Minister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</si>
</sst>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yyyy\-mm\-dd;@"/>
  </numFmts>
  <fonts count="6" x14ac:knownFonts="1">
    <font>
      <sz val="10"/>
      <name val="Arial"/>
      <family val="2"/>
    </font>
    <font>
      <b/>
      <sz val="12"/>
      <color indexed="8"/>
      <name val="Calibri"/>
      <family val="2"/>
      <scheme val="minor"/>
    </font>
    <font>
      <sz val="12"/>
      <name val="Calibri"/>
      <family val="2"/>
      <scheme val="minor"/>
    </font>
    <font>
      <b/>
      <sz val="12"/>
      <name val="Calibri"/>
      <family val="2"/>
    </font>
    <font>
      <b/>
      <sz val="12"/>
      <color rgb="FF7030A0"/>
      <name val="Calibri"/>
      <family val="2"/>
    </font>
    <font>
      <sz val="12"/>
      <name val="Calibri"/>
      <family val="2"/>
    </font>
  </fonts>
  <fills count="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3">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right"/>
    </xf>
    <xf numFmtId="0" fontId="2" fillId="0" borderId="1" xfId="0" applyFont="1" applyBorder="1" applyAlignment="1">
      <alignment horizontal="left" vertical="center" wrapText="1"/>
    </xf>
    <xf numFmtId="165" fontId="2" fillId="0" borderId="1" xfId="0" applyNumberFormat="1" applyFont="1" applyBorder="1" applyAlignment="1">
      <alignment horizontal="left" vertical="center" wrapText="1"/>
    </xf>
    <xf numFmtId="164" fontId="2" fillId="0" borderId="1" xfId="0" applyNumberFormat="1" applyFont="1" applyBorder="1" applyAlignment="1">
      <alignment horizontal="left" vertical="center"/>
    </xf>
    <xf numFmtId="164" fontId="2" fillId="0" borderId="1" xfId="0" applyNumberFormat="1" applyFont="1" applyBorder="1" applyAlignment="1">
      <alignment horizontal="right" vertical="center"/>
    </xf>
    <xf numFmtId="164" fontId="2" fillId="2" borderId="1" xfId="0" applyNumberFormat="1" applyFont="1" applyFill="1" applyBorder="1" applyAlignment="1">
      <alignment horizontal="right" vertical="center"/>
    </xf>
    <xf numFmtId="0" fontId="0" fillId="0" borderId="0" xfId="0" applyAlignment="1">
      <alignment horizontal="left" vertical="top"/>
    </xf>
    <xf numFmtId="0" fontId="2" fillId="0" borderId="1" xfId="0" applyFont="1" applyBorder="1" applyAlignment="1">
      <alignment vertical="center" wrapText="1"/>
    </xf>
    <xf numFmtId="0" fontId="5" fillId="0" borderId="1" xfId="0" applyFont="1" applyBorder="1" applyAlignment="1">
      <alignment horizontal="left" vertical="center"/>
    </xf>
    <xf numFmtId="164" fontId="2" fillId="0" borderId="1" xfId="0" applyNumberFormat="1" applyFont="1" applyFill="1" applyBorder="1" applyAlignment="1">
      <alignment horizontal="right" vertical="center"/>
    </xf>
    <xf numFmtId="164" fontId="2" fillId="0" borderId="1" xfId="0" applyNumberFormat="1" applyFont="1" applyFill="1" applyBorder="1" applyAlignment="1">
      <alignment horizontal="right"/>
    </xf>
    <xf numFmtId="0" fontId="5" fillId="0" borderId="1" xfId="0" applyFont="1" applyBorder="1"/>
    <xf numFmtId="164" fontId="5" fillId="0" borderId="1" xfId="0" applyNumberFormat="1" applyFont="1" applyBorder="1" applyAlignment="1">
      <alignment horizontal="left" vertical="center"/>
    </xf>
    <xf numFmtId="164" fontId="5" fillId="0" borderId="1" xfId="0" applyNumberFormat="1" applyFont="1" applyBorder="1" applyAlignment="1">
      <alignment horizontal="right" vertical="center"/>
    </xf>
    <xf numFmtId="164" fontId="5" fillId="2" borderId="1" xfId="0" applyNumberFormat="1" applyFont="1" applyFill="1" applyBorder="1" applyAlignment="1">
      <alignment horizontal="right" vertical="center"/>
    </xf>
    <xf numFmtId="164" fontId="5" fillId="0" borderId="1" xfId="0" applyNumberFormat="1" applyFont="1" applyBorder="1" applyAlignment="1">
      <alignment horizontal="right"/>
    </xf>
    <xf numFmtId="0" fontId="5" fillId="0" borderId="1" xfId="0" applyFont="1" applyBorder="1" applyAlignment="1">
      <alignment horizontal="left" vertical="top" wrapText="1"/>
    </xf>
    <xf numFmtId="0" fontId="5" fillId="0" borderId="1" xfId="0" applyFont="1" applyBorder="1" applyAlignment="1">
      <alignment horizontal="left" vertical="center" wrapText="1"/>
    </xf>
    <xf numFmtId="0" fontId="0" fillId="0" borderId="1" xfId="0" applyBorder="1"/>
    <xf numFmtId="164" fontId="0" fillId="0" borderId="0" xfId="0" applyNumberFormat="1"/>
    <xf numFmtId="0" fontId="2" fillId="3" borderId="1" xfId="0" applyFont="1" applyFill="1" applyBorder="1" applyAlignment="1">
      <alignment horizontal="left" vertical="center" wrapText="1"/>
    </xf>
    <xf numFmtId="165" fontId="2" fillId="3" borderId="1" xfId="0" applyNumberFormat="1" applyFont="1" applyFill="1" applyBorder="1" applyAlignment="1">
      <alignment horizontal="center" vertical="center" wrapText="1"/>
    </xf>
    <xf numFmtId="0" fontId="2" fillId="3" borderId="1" xfId="0" quotePrefix="1" applyFont="1" applyFill="1" applyBorder="1" applyAlignment="1">
      <alignment horizontal="center" vertical="center" wrapText="1"/>
    </xf>
    <xf numFmtId="0" fontId="2" fillId="0" borderId="1" xfId="0" applyFont="1" applyFill="1" applyBorder="1" applyAlignment="1">
      <alignment horizontal="left" vertical="center" wrapText="1"/>
    </xf>
    <xf numFmtId="165"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165" fontId="2" fillId="0" borderId="3" xfId="0" applyNumberFormat="1" applyFont="1" applyBorder="1" applyAlignment="1">
      <alignment horizontal="left" vertical="center" wrapText="1"/>
    </xf>
    <xf numFmtId="164" fontId="2" fillId="0" borderId="3" xfId="0" applyNumberFormat="1" applyFont="1" applyBorder="1" applyAlignment="1">
      <alignment horizontal="left" vertical="center"/>
    </xf>
    <xf numFmtId="164" fontId="2" fillId="0" borderId="3" xfId="0" applyNumberFormat="1" applyFont="1" applyBorder="1" applyAlignment="1">
      <alignment horizontal="right" vertical="center"/>
    </xf>
    <xf numFmtId="164" fontId="2" fillId="2" borderId="3" xfId="0" applyNumberFormat="1" applyFont="1" applyFill="1" applyBorder="1" applyAlignment="1">
      <alignment horizontal="right" vertical="center"/>
    </xf>
    <xf numFmtId="164" fontId="2" fillId="0" borderId="3" xfId="0" applyNumberFormat="1" applyFont="1" applyBorder="1" applyAlignment="1">
      <alignment horizontal="right"/>
    </xf>
    <xf numFmtId="0" fontId="2" fillId="0" borderId="2" xfId="0" applyFont="1" applyBorder="1" applyAlignment="1">
      <alignment vertical="center" wrapText="1"/>
    </xf>
    <xf numFmtId="0" fontId="2" fillId="0" borderId="2" xfId="0" applyFont="1" applyBorder="1" applyAlignment="1">
      <alignment horizontal="left" vertical="center" wrapText="1"/>
    </xf>
    <xf numFmtId="0" fontId="2" fillId="3" borderId="2" xfId="0" applyFont="1" applyFill="1" applyBorder="1" applyAlignment="1">
      <alignment horizontal="left" vertical="center" wrapText="1"/>
    </xf>
    <xf numFmtId="165" fontId="2" fillId="3" borderId="2" xfId="0" applyNumberFormat="1" applyFont="1" applyFill="1" applyBorder="1" applyAlignment="1">
      <alignment horizontal="center" vertical="center" wrapText="1"/>
    </xf>
    <xf numFmtId="0" fontId="2" fillId="3" borderId="2" xfId="0" quotePrefix="1" applyFont="1" applyFill="1" applyBorder="1" applyAlignment="1">
      <alignment horizontal="center" vertical="center" wrapText="1"/>
    </xf>
    <xf numFmtId="164" fontId="2" fillId="3" borderId="1" xfId="0" applyNumberFormat="1" applyFont="1" applyFill="1" applyBorder="1" applyAlignment="1">
      <alignment horizontal="right" vertical="center"/>
    </xf>
    <xf numFmtId="164" fontId="5" fillId="3" borderId="1" xfId="0" applyNumberFormat="1" applyFont="1" applyFill="1" applyBorder="1" applyAlignment="1">
      <alignment horizontal="right" vertical="center"/>
    </xf>
    <xf numFmtId="164" fontId="2" fillId="3" borderId="2" xfId="0" applyNumberFormat="1" applyFont="1" applyFill="1" applyBorder="1" applyAlignment="1">
      <alignment horizontal="right" vertical="center"/>
    </xf>
    <xf numFmtId="164" fontId="2" fillId="3" borderId="1" xfId="0" applyNumberFormat="1" applyFont="1" applyFill="1" applyBorder="1" applyAlignment="1">
      <alignment horizontal="left" vertical="center"/>
    </xf>
    <xf numFmtId="164" fontId="2" fillId="3" borderId="1" xfId="0" applyNumberFormat="1" applyFont="1" applyFill="1" applyBorder="1" applyAlignment="1">
      <alignment horizontal="right"/>
    </xf>
    <xf numFmtId="0" fontId="2" fillId="3" borderId="1" xfId="0" applyFont="1" applyFill="1" applyBorder="1" applyAlignment="1">
      <alignment horizontal="right" vertical="center" wrapText="1"/>
    </xf>
    <xf numFmtId="164" fontId="2" fillId="3" borderId="2" xfId="0" applyNumberFormat="1" applyFont="1" applyFill="1" applyBorder="1" applyAlignment="1">
      <alignment horizontal="left" vertical="center"/>
    </xf>
    <xf numFmtId="164" fontId="2" fillId="3" borderId="2" xfId="0" applyNumberFormat="1" applyFont="1" applyFill="1" applyBorder="1" applyAlignment="1">
      <alignment horizontal="right"/>
    </xf>
    <xf numFmtId="0" fontId="2" fillId="0" borderId="4" xfId="0" applyFont="1" applyFill="1" applyBorder="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1" xfId="0" applyFont="1" applyFill="1" applyBorder="1" applyAlignment="1">
      <alignment horizontal="right" vertical="center" wrapText="1"/>
    </xf>
    <xf numFmtId="164" fontId="2" fillId="0" borderId="1"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57"/>
  <sheetViews>
    <sheetView tabSelected="1" showWhiteSpace="0" view="pageLayout" zoomScale="82" zoomScaleNormal="96" zoomScaleSheetLayoutView="77" zoomScalePageLayoutView="82" workbookViewId="0">
      <selection activeCell="A42" sqref="A42"/>
    </sheetView>
  </sheetViews>
  <sheetFormatPr defaultColWidth="4.42578125" defaultRowHeight="12.75" x14ac:dyDescent="0.2"/>
  <cols>
    <col min="1" max="1" width="15" customWidth="1"/>
    <col min="2" max="2" width="21.5703125" customWidth="1"/>
    <col min="3" max="6" width="15.42578125" customWidth="1"/>
    <col min="7" max="7" width="17.5703125" customWidth="1"/>
    <col min="8" max="10" width="15.42578125" customWidth="1"/>
    <col min="11" max="11" width="24" customWidth="1"/>
    <col min="12" max="12" width="15.42578125" customWidth="1"/>
    <col min="13" max="13" width="17.28515625" customWidth="1"/>
    <col min="14" max="14" width="18.140625" customWidth="1"/>
    <col min="15" max="15" width="15.42578125" customWidth="1"/>
    <col min="16" max="16" width="12.85546875" customWidth="1"/>
    <col min="17" max="17" width="11.7109375" customWidth="1"/>
  </cols>
  <sheetData>
    <row r="2" spans="1:17" ht="31.5" customHeight="1" x14ac:dyDescent="0.2">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row>
    <row r="3" spans="1:17" ht="31.5" customHeight="1" x14ac:dyDescent="0.2">
      <c r="A3" s="1" t="s">
        <v>32</v>
      </c>
      <c r="B3" s="1" t="s">
        <v>45</v>
      </c>
      <c r="C3" s="1" t="s">
        <v>33</v>
      </c>
      <c r="D3" s="1" t="s">
        <v>34</v>
      </c>
      <c r="E3" s="1" t="s">
        <v>35</v>
      </c>
      <c r="F3" s="1" t="s">
        <v>5</v>
      </c>
      <c r="G3" s="1" t="s">
        <v>44</v>
      </c>
      <c r="H3" s="1" t="s">
        <v>36</v>
      </c>
      <c r="I3" s="1" t="s">
        <v>43</v>
      </c>
      <c r="J3" s="1" t="s">
        <v>37</v>
      </c>
      <c r="K3" s="1" t="s">
        <v>42</v>
      </c>
      <c r="L3" s="1" t="s">
        <v>41</v>
      </c>
      <c r="M3" s="1" t="s">
        <v>40</v>
      </c>
      <c r="N3" s="1" t="s">
        <v>39</v>
      </c>
      <c r="O3" s="1" t="s">
        <v>46</v>
      </c>
      <c r="P3" s="1" t="s">
        <v>38</v>
      </c>
      <c r="Q3" s="1" t="s">
        <v>16</v>
      </c>
    </row>
    <row r="4" spans="1:17" ht="35.25" customHeight="1" x14ac:dyDescent="0.25">
      <c r="A4" s="3" t="s">
        <v>63</v>
      </c>
      <c r="B4" s="3" t="s">
        <v>48</v>
      </c>
      <c r="C4" s="3" t="s">
        <v>50</v>
      </c>
      <c r="D4" s="4">
        <v>45946</v>
      </c>
      <c r="E4" s="4">
        <v>45946</v>
      </c>
      <c r="F4" s="3" t="s">
        <v>68</v>
      </c>
      <c r="G4" s="3" t="s">
        <v>69</v>
      </c>
      <c r="H4" s="3"/>
      <c r="I4" s="5"/>
      <c r="J4" s="5"/>
      <c r="K4" s="5"/>
      <c r="L4" s="5"/>
      <c r="M4" s="6"/>
      <c r="N4" s="7">
        <v>0</v>
      </c>
      <c r="O4" s="2"/>
      <c r="P4" s="2"/>
      <c r="Q4" s="7">
        <f>SUM(N4:P4)</f>
        <v>0</v>
      </c>
    </row>
    <row r="5" spans="1:17" ht="35.25" customHeight="1" x14ac:dyDescent="0.25">
      <c r="A5" s="3" t="s">
        <v>63</v>
      </c>
      <c r="B5" s="3" t="s">
        <v>48</v>
      </c>
      <c r="C5" s="3" t="s">
        <v>50</v>
      </c>
      <c r="D5" s="4">
        <v>45981</v>
      </c>
      <c r="E5" s="4">
        <v>45981</v>
      </c>
      <c r="F5" s="3" t="s">
        <v>68</v>
      </c>
      <c r="G5" s="3" t="s">
        <v>69</v>
      </c>
      <c r="H5" s="3"/>
      <c r="I5" s="5"/>
      <c r="J5" s="5"/>
      <c r="K5" s="5"/>
      <c r="L5" s="5"/>
      <c r="M5" s="6"/>
      <c r="N5" s="7">
        <v>0</v>
      </c>
      <c r="O5" s="2"/>
      <c r="P5" s="2"/>
      <c r="Q5" s="7">
        <f>SUM(N5:P5)</f>
        <v>0</v>
      </c>
    </row>
    <row r="6" spans="1:17" ht="35.25" customHeight="1" x14ac:dyDescent="0.25">
      <c r="A6" s="3" t="s">
        <v>63</v>
      </c>
      <c r="B6" s="3" t="s">
        <v>48</v>
      </c>
      <c r="C6" s="22" t="s">
        <v>66</v>
      </c>
      <c r="D6" s="23" t="s">
        <v>67</v>
      </c>
      <c r="E6" s="23" t="s">
        <v>67</v>
      </c>
      <c r="F6" s="24" t="s">
        <v>67</v>
      </c>
      <c r="G6" s="22"/>
      <c r="H6" s="22"/>
      <c r="I6" s="43"/>
      <c r="J6" s="43"/>
      <c r="K6" s="43"/>
      <c r="L6" s="43"/>
      <c r="M6" s="40"/>
      <c r="N6" s="40">
        <v>0</v>
      </c>
      <c r="O6" s="44"/>
      <c r="P6" s="44"/>
      <c r="Q6" s="40">
        <v>0</v>
      </c>
    </row>
    <row r="7" spans="1:17" ht="35.25" customHeight="1" x14ac:dyDescent="0.25">
      <c r="A7" s="9" t="s">
        <v>55</v>
      </c>
      <c r="B7" s="3" t="s">
        <v>48</v>
      </c>
      <c r="C7" s="3" t="s">
        <v>47</v>
      </c>
      <c r="D7" s="4">
        <v>45946</v>
      </c>
      <c r="E7" s="4">
        <v>45946</v>
      </c>
      <c r="F7" s="3" t="s">
        <v>68</v>
      </c>
      <c r="G7" s="3" t="s">
        <v>69</v>
      </c>
      <c r="H7" s="3"/>
      <c r="I7" s="5"/>
      <c r="J7" s="5"/>
      <c r="K7" s="5"/>
      <c r="L7" s="5"/>
      <c r="M7" s="6"/>
      <c r="N7" s="7">
        <v>0</v>
      </c>
      <c r="O7" s="2"/>
      <c r="P7" s="2"/>
      <c r="Q7" s="7">
        <v>0</v>
      </c>
    </row>
    <row r="8" spans="1:17" ht="35.25" customHeight="1" x14ac:dyDescent="0.25">
      <c r="A8" s="9" t="s">
        <v>55</v>
      </c>
      <c r="B8" s="3" t="s">
        <v>48</v>
      </c>
      <c r="C8" s="3" t="s">
        <v>50</v>
      </c>
      <c r="D8" s="4">
        <v>45981</v>
      </c>
      <c r="E8" s="4">
        <v>45981</v>
      </c>
      <c r="F8" s="3" t="s">
        <v>68</v>
      </c>
      <c r="G8" s="3"/>
      <c r="H8" s="3"/>
      <c r="I8" s="5"/>
      <c r="J8" s="6">
        <v>100.85</v>
      </c>
      <c r="K8" s="5"/>
      <c r="L8" s="5"/>
      <c r="M8" s="6"/>
      <c r="N8" s="7">
        <f>SUM(J8:M8)</f>
        <v>100.85</v>
      </c>
      <c r="O8" s="2"/>
      <c r="P8" s="2"/>
      <c r="Q8" s="7">
        <f>SUM(N8:P8)</f>
        <v>100.85</v>
      </c>
    </row>
    <row r="9" spans="1:17" ht="35.25" customHeight="1" x14ac:dyDescent="0.25">
      <c r="A9" s="9" t="s">
        <v>55</v>
      </c>
      <c r="B9" s="3" t="s">
        <v>48</v>
      </c>
      <c r="C9" s="22" t="s">
        <v>66</v>
      </c>
      <c r="D9" s="23" t="s">
        <v>67</v>
      </c>
      <c r="E9" s="23" t="s">
        <v>67</v>
      </c>
      <c r="F9" s="24" t="s">
        <v>67</v>
      </c>
      <c r="G9" s="22"/>
      <c r="H9" s="22"/>
      <c r="I9" s="43"/>
      <c r="J9" s="43"/>
      <c r="K9" s="43"/>
      <c r="L9" s="43"/>
      <c r="M9" s="40"/>
      <c r="N9" s="40">
        <v>0</v>
      </c>
      <c r="O9" s="44"/>
      <c r="P9" s="44"/>
      <c r="Q9" s="40">
        <v>0</v>
      </c>
    </row>
    <row r="10" spans="1:17" ht="35.25" customHeight="1" x14ac:dyDescent="0.25">
      <c r="A10" s="10" t="s">
        <v>56</v>
      </c>
      <c r="B10" s="10" t="s">
        <v>48</v>
      </c>
      <c r="C10" s="19" t="s">
        <v>50</v>
      </c>
      <c r="D10" s="4">
        <v>45946</v>
      </c>
      <c r="E10" s="4">
        <v>45946</v>
      </c>
      <c r="F10" s="3" t="s">
        <v>68</v>
      </c>
      <c r="G10" s="3" t="s">
        <v>69</v>
      </c>
      <c r="H10" s="3"/>
      <c r="I10" s="5"/>
      <c r="J10" s="6"/>
      <c r="K10" s="5"/>
      <c r="L10" s="5"/>
      <c r="M10" s="6"/>
      <c r="N10" s="7">
        <v>0</v>
      </c>
      <c r="O10" s="2"/>
      <c r="P10" s="2"/>
      <c r="Q10" s="7">
        <v>0</v>
      </c>
    </row>
    <row r="11" spans="1:17" ht="35.25" customHeight="1" x14ac:dyDescent="0.25">
      <c r="A11" s="3" t="s">
        <v>56</v>
      </c>
      <c r="B11" s="3" t="s">
        <v>48</v>
      </c>
      <c r="C11" s="3" t="s">
        <v>50</v>
      </c>
      <c r="D11" s="4">
        <v>45981</v>
      </c>
      <c r="E11" s="4">
        <v>45981</v>
      </c>
      <c r="F11" s="3" t="s">
        <v>68</v>
      </c>
      <c r="G11" s="3" t="s">
        <v>69</v>
      </c>
      <c r="H11" s="3"/>
      <c r="I11" s="5"/>
      <c r="J11" s="6"/>
      <c r="K11" s="5"/>
      <c r="L11" s="5"/>
      <c r="M11" s="6"/>
      <c r="N11" s="7">
        <v>0</v>
      </c>
      <c r="O11" s="2"/>
      <c r="P11" s="2"/>
      <c r="Q11" s="7">
        <f>SUM(N11:P11)</f>
        <v>0</v>
      </c>
    </row>
    <row r="12" spans="1:17" ht="35.25" customHeight="1" x14ac:dyDescent="0.25">
      <c r="A12" s="3" t="s">
        <v>56</v>
      </c>
      <c r="B12" s="3" t="s">
        <v>48</v>
      </c>
      <c r="C12" s="22" t="s">
        <v>66</v>
      </c>
      <c r="D12" s="23" t="s">
        <v>67</v>
      </c>
      <c r="E12" s="23" t="s">
        <v>67</v>
      </c>
      <c r="F12" s="24" t="s">
        <v>67</v>
      </c>
      <c r="G12" s="22"/>
      <c r="H12" s="22"/>
      <c r="I12" s="43"/>
      <c r="J12" s="43"/>
      <c r="K12" s="43"/>
      <c r="L12" s="43"/>
      <c r="M12" s="40"/>
      <c r="N12" s="40">
        <v>0</v>
      </c>
      <c r="O12" s="44"/>
      <c r="P12" s="44"/>
      <c r="Q12" s="40">
        <v>0</v>
      </c>
    </row>
    <row r="13" spans="1:17" ht="35.25" customHeight="1" x14ac:dyDescent="0.25">
      <c r="A13" s="3" t="s">
        <v>59</v>
      </c>
      <c r="B13" s="3" t="s">
        <v>48</v>
      </c>
      <c r="C13" s="3" t="s">
        <v>50</v>
      </c>
      <c r="D13" s="4">
        <v>45946</v>
      </c>
      <c r="E13" s="4">
        <v>45946</v>
      </c>
      <c r="F13" s="3" t="s">
        <v>68</v>
      </c>
      <c r="G13" s="3"/>
      <c r="H13" s="3"/>
      <c r="I13" s="5"/>
      <c r="J13" s="6">
        <v>18.399999999999999</v>
      </c>
      <c r="K13" s="5"/>
      <c r="L13" s="5"/>
      <c r="M13" s="6"/>
      <c r="N13" s="7">
        <f>SUM(I13:M13)</f>
        <v>18.399999999999999</v>
      </c>
      <c r="O13" s="6"/>
      <c r="P13" s="2"/>
      <c r="Q13" s="7">
        <f>SUM(N13:P13)</f>
        <v>18.399999999999999</v>
      </c>
    </row>
    <row r="14" spans="1:17" ht="35.25" customHeight="1" x14ac:dyDescent="0.25">
      <c r="A14" s="3" t="s">
        <v>59</v>
      </c>
      <c r="B14" s="3" t="s">
        <v>48</v>
      </c>
      <c r="C14" s="3" t="s">
        <v>50</v>
      </c>
      <c r="D14" s="4">
        <v>45981</v>
      </c>
      <c r="E14" s="4">
        <v>45981</v>
      </c>
      <c r="F14" s="3" t="s">
        <v>68</v>
      </c>
      <c r="G14" s="3"/>
      <c r="H14" s="3"/>
      <c r="I14" s="5"/>
      <c r="J14" s="6">
        <v>18.399999999999999</v>
      </c>
      <c r="K14" s="5"/>
      <c r="L14" s="5"/>
      <c r="M14" s="6"/>
      <c r="N14" s="7">
        <f>SUM(J14:M14)</f>
        <v>18.399999999999999</v>
      </c>
      <c r="O14" s="2"/>
      <c r="P14" s="2"/>
      <c r="Q14" s="7">
        <f>SUM(N14:P14)</f>
        <v>18.399999999999999</v>
      </c>
    </row>
    <row r="15" spans="1:17" ht="35.25" customHeight="1" x14ac:dyDescent="0.25">
      <c r="A15" s="3" t="s">
        <v>59</v>
      </c>
      <c r="B15" s="3" t="s">
        <v>48</v>
      </c>
      <c r="C15" s="22" t="s">
        <v>66</v>
      </c>
      <c r="D15" s="23" t="s">
        <v>67</v>
      </c>
      <c r="E15" s="23" t="s">
        <v>67</v>
      </c>
      <c r="F15" s="24" t="s">
        <v>67</v>
      </c>
      <c r="G15" s="22"/>
      <c r="H15" s="22"/>
      <c r="I15" s="40"/>
      <c r="J15" s="40"/>
      <c r="K15" s="40"/>
      <c r="L15" s="40"/>
      <c r="M15" s="40"/>
      <c r="N15" s="40">
        <v>0</v>
      </c>
      <c r="O15" s="44"/>
      <c r="P15" s="44"/>
      <c r="Q15" s="40">
        <v>0</v>
      </c>
    </row>
    <row r="16" spans="1:17" ht="35.25" customHeight="1" x14ac:dyDescent="0.25">
      <c r="A16" s="3" t="s">
        <v>57</v>
      </c>
      <c r="B16" s="3" t="s">
        <v>48</v>
      </c>
      <c r="C16" s="3" t="s">
        <v>50</v>
      </c>
      <c r="D16" s="4">
        <v>45946</v>
      </c>
      <c r="E16" s="4">
        <v>45946</v>
      </c>
      <c r="F16" s="3" t="s">
        <v>68</v>
      </c>
      <c r="G16" s="3" t="s">
        <v>69</v>
      </c>
      <c r="H16" s="3"/>
      <c r="I16" s="5"/>
      <c r="J16" s="6">
        <v>0</v>
      </c>
      <c r="K16" s="5"/>
      <c r="L16" s="5"/>
      <c r="M16" s="6"/>
      <c r="N16" s="7">
        <v>0</v>
      </c>
      <c r="O16" s="2"/>
      <c r="P16" s="2"/>
      <c r="Q16" s="7">
        <f>SUM(N16:P16)</f>
        <v>0</v>
      </c>
    </row>
    <row r="17" spans="1:17" ht="35.25" customHeight="1" x14ac:dyDescent="0.25">
      <c r="A17" s="3" t="s">
        <v>57</v>
      </c>
      <c r="B17" s="3" t="s">
        <v>48</v>
      </c>
      <c r="C17" s="3" t="s">
        <v>50</v>
      </c>
      <c r="D17" s="4">
        <v>45981</v>
      </c>
      <c r="E17" s="4">
        <v>45981</v>
      </c>
      <c r="F17" s="3" t="s">
        <v>68</v>
      </c>
      <c r="G17" s="3" t="s">
        <v>69</v>
      </c>
      <c r="H17" s="3"/>
      <c r="I17" s="5"/>
      <c r="J17" s="6">
        <v>0</v>
      </c>
      <c r="K17" s="5"/>
      <c r="L17" s="5"/>
      <c r="M17" s="6"/>
      <c r="N17" s="7">
        <v>0</v>
      </c>
      <c r="O17" s="2"/>
      <c r="P17" s="2"/>
      <c r="Q17" s="7">
        <f>SUM(N17:P17)</f>
        <v>0</v>
      </c>
    </row>
    <row r="18" spans="1:17" ht="35.25" customHeight="1" x14ac:dyDescent="0.25">
      <c r="A18" s="9" t="s">
        <v>57</v>
      </c>
      <c r="B18" s="3" t="s">
        <v>48</v>
      </c>
      <c r="C18" s="22" t="s">
        <v>66</v>
      </c>
      <c r="D18" s="23" t="s">
        <v>67</v>
      </c>
      <c r="E18" s="23" t="s">
        <v>67</v>
      </c>
      <c r="F18" s="24" t="s">
        <v>67</v>
      </c>
      <c r="G18" s="22"/>
      <c r="H18" s="22"/>
      <c r="I18" s="43"/>
      <c r="J18" s="43"/>
      <c r="K18" s="43"/>
      <c r="L18" s="43"/>
      <c r="M18" s="40"/>
      <c r="N18" s="40">
        <v>0</v>
      </c>
      <c r="O18" s="44"/>
      <c r="P18" s="44"/>
      <c r="Q18" s="40">
        <v>0</v>
      </c>
    </row>
    <row r="19" spans="1:17" ht="35.25" customHeight="1" x14ac:dyDescent="0.25">
      <c r="A19" s="3" t="s">
        <v>60</v>
      </c>
      <c r="B19" s="3" t="s">
        <v>48</v>
      </c>
      <c r="C19" s="3" t="s">
        <v>50</v>
      </c>
      <c r="D19" s="4">
        <v>45946</v>
      </c>
      <c r="E19" s="4">
        <v>45946</v>
      </c>
      <c r="F19" s="3" t="s">
        <v>68</v>
      </c>
      <c r="G19" s="3"/>
      <c r="H19" s="3"/>
      <c r="I19" s="5"/>
      <c r="J19" s="6">
        <v>44</v>
      </c>
      <c r="K19" s="5"/>
      <c r="L19" s="5"/>
      <c r="M19" s="6"/>
      <c r="N19" s="7">
        <f>SUM(J19:M19)</f>
        <v>44</v>
      </c>
      <c r="O19" s="2"/>
      <c r="P19" s="2"/>
      <c r="Q19" s="7">
        <f>SUM(N19:P19)</f>
        <v>44</v>
      </c>
    </row>
    <row r="20" spans="1:17" ht="35.25" customHeight="1" x14ac:dyDescent="0.25">
      <c r="A20" s="3" t="s">
        <v>60</v>
      </c>
      <c r="B20" s="3" t="s">
        <v>48</v>
      </c>
      <c r="C20" s="3" t="s">
        <v>50</v>
      </c>
      <c r="D20" s="4">
        <v>45981</v>
      </c>
      <c r="E20" s="4">
        <v>45981</v>
      </c>
      <c r="F20" s="3" t="s">
        <v>68</v>
      </c>
      <c r="G20" s="3"/>
      <c r="H20" s="3"/>
      <c r="I20" s="5"/>
      <c r="J20" s="6">
        <v>44</v>
      </c>
      <c r="K20" s="5"/>
      <c r="L20" s="5"/>
      <c r="M20" s="6"/>
      <c r="N20" s="7">
        <f>SUM(J20:M20)</f>
        <v>44</v>
      </c>
      <c r="O20" s="2"/>
      <c r="P20" s="2"/>
      <c r="Q20" s="7">
        <f>SUM(N20:P20)</f>
        <v>44</v>
      </c>
    </row>
    <row r="21" spans="1:17" ht="35.25" customHeight="1" x14ac:dyDescent="0.25">
      <c r="A21" s="3" t="s">
        <v>60</v>
      </c>
      <c r="B21" s="3" t="s">
        <v>48</v>
      </c>
      <c r="C21" s="22" t="s">
        <v>66</v>
      </c>
      <c r="D21" s="23" t="s">
        <v>67</v>
      </c>
      <c r="E21" s="23" t="s">
        <v>67</v>
      </c>
      <c r="F21" s="24" t="s">
        <v>67</v>
      </c>
      <c r="G21" s="22"/>
      <c r="H21" s="45"/>
      <c r="I21" s="40"/>
      <c r="J21" s="40"/>
      <c r="K21" s="40"/>
      <c r="L21" s="40"/>
      <c r="M21" s="40"/>
      <c r="N21" s="40">
        <v>0</v>
      </c>
      <c r="O21" s="44"/>
      <c r="P21" s="44"/>
      <c r="Q21" s="40">
        <v>0</v>
      </c>
    </row>
    <row r="22" spans="1:17" ht="35.25" customHeight="1" x14ac:dyDescent="0.25">
      <c r="A22" s="3"/>
      <c r="B22" s="3"/>
      <c r="C22" s="25"/>
      <c r="D22" s="26"/>
      <c r="E22" s="26"/>
      <c r="F22" s="27"/>
      <c r="G22" s="25"/>
      <c r="H22" s="51"/>
      <c r="I22" s="11"/>
      <c r="J22" s="11"/>
      <c r="K22" s="11"/>
      <c r="L22" s="11"/>
      <c r="M22" s="11"/>
      <c r="N22" s="11"/>
      <c r="O22" s="12"/>
      <c r="P22" s="12"/>
      <c r="Q22" s="11"/>
    </row>
    <row r="23" spans="1:17" ht="35.25" customHeight="1" x14ac:dyDescent="0.25">
      <c r="A23" s="20"/>
      <c r="B23" s="20"/>
      <c r="C23" s="20"/>
      <c r="D23" s="20"/>
      <c r="E23" s="20"/>
      <c r="F23" s="20"/>
      <c r="G23" s="3"/>
      <c r="H23" s="3"/>
      <c r="I23" s="5"/>
      <c r="J23" s="5"/>
      <c r="K23" s="5"/>
      <c r="L23" s="5"/>
      <c r="M23" s="6"/>
      <c r="N23" s="11"/>
      <c r="O23" s="2"/>
      <c r="P23" s="2"/>
      <c r="Q23" s="11"/>
    </row>
    <row r="24" spans="1:17" ht="45" customHeight="1" x14ac:dyDescent="0.2">
      <c r="A24" s="1" t="s">
        <v>0</v>
      </c>
      <c r="B24" s="1" t="s">
        <v>1</v>
      </c>
      <c r="C24" s="1" t="s">
        <v>2</v>
      </c>
      <c r="D24" s="1" t="s">
        <v>3</v>
      </c>
      <c r="E24" s="1" t="s">
        <v>4</v>
      </c>
      <c r="F24" s="1" t="s">
        <v>5</v>
      </c>
      <c r="G24" s="1" t="s">
        <v>6</v>
      </c>
      <c r="H24" s="1" t="s">
        <v>7</v>
      </c>
      <c r="I24" s="1" t="s">
        <v>8</v>
      </c>
      <c r="J24" s="1" t="s">
        <v>9</v>
      </c>
      <c r="K24" s="1" t="s">
        <v>10</v>
      </c>
      <c r="L24" s="1" t="s">
        <v>11</v>
      </c>
      <c r="M24" s="1" t="s">
        <v>12</v>
      </c>
      <c r="N24" s="1" t="s">
        <v>13</v>
      </c>
      <c r="O24" s="1" t="s">
        <v>14</v>
      </c>
      <c r="P24" s="1" t="s">
        <v>15</v>
      </c>
      <c r="Q24" s="1" t="s">
        <v>16</v>
      </c>
    </row>
    <row r="25" spans="1:17" ht="45" customHeight="1" x14ac:dyDescent="0.2">
      <c r="A25" s="1" t="s">
        <v>32</v>
      </c>
      <c r="B25" s="1" t="s">
        <v>45</v>
      </c>
      <c r="C25" s="1" t="s">
        <v>33</v>
      </c>
      <c r="D25" s="1" t="s">
        <v>34</v>
      </c>
      <c r="E25" s="1" t="s">
        <v>35</v>
      </c>
      <c r="F25" s="1" t="s">
        <v>5</v>
      </c>
      <c r="G25" s="1" t="s">
        <v>44</v>
      </c>
      <c r="H25" s="1" t="s">
        <v>36</v>
      </c>
      <c r="I25" s="1" t="s">
        <v>43</v>
      </c>
      <c r="J25" s="1" t="s">
        <v>37</v>
      </c>
      <c r="K25" s="1" t="s">
        <v>42</v>
      </c>
      <c r="L25" s="1" t="s">
        <v>41</v>
      </c>
      <c r="M25" s="1" t="s">
        <v>40</v>
      </c>
      <c r="N25" s="1" t="s">
        <v>39</v>
      </c>
      <c r="O25" s="1" t="s">
        <v>46</v>
      </c>
      <c r="P25" s="1" t="s">
        <v>38</v>
      </c>
      <c r="Q25" s="1" t="s">
        <v>16</v>
      </c>
    </row>
    <row r="26" spans="1:17" ht="35.25" customHeight="1" x14ac:dyDescent="0.25">
      <c r="A26" s="9" t="s">
        <v>51</v>
      </c>
      <c r="B26" s="3" t="s">
        <v>48</v>
      </c>
      <c r="C26" s="3" t="s">
        <v>47</v>
      </c>
      <c r="D26" s="4">
        <v>45946</v>
      </c>
      <c r="E26" s="4">
        <v>45946</v>
      </c>
      <c r="F26" s="3" t="s">
        <v>68</v>
      </c>
      <c r="G26" s="3"/>
      <c r="H26" s="3"/>
      <c r="I26" s="5"/>
      <c r="J26" s="6">
        <v>99.2</v>
      </c>
      <c r="K26" s="5"/>
      <c r="L26" s="5"/>
      <c r="M26" s="6"/>
      <c r="N26" s="7">
        <f>SUM(J26:M26)</f>
        <v>99.2</v>
      </c>
      <c r="O26" s="2"/>
      <c r="P26" s="2"/>
      <c r="Q26" s="7">
        <f>SUM(N26:P26)</f>
        <v>99.2</v>
      </c>
    </row>
    <row r="27" spans="1:17" ht="35.25" customHeight="1" x14ac:dyDescent="0.25">
      <c r="A27" s="19" t="s">
        <v>51</v>
      </c>
      <c r="B27" s="10" t="s">
        <v>48</v>
      </c>
      <c r="C27" s="18" t="s">
        <v>47</v>
      </c>
      <c r="D27" s="4">
        <v>45981</v>
      </c>
      <c r="E27" s="4">
        <v>45981</v>
      </c>
      <c r="F27" s="3" t="s">
        <v>68</v>
      </c>
      <c r="G27" s="3"/>
      <c r="H27" s="13"/>
      <c r="I27" s="13"/>
      <c r="J27" s="15">
        <v>99.2</v>
      </c>
      <c r="K27" s="14"/>
      <c r="L27" s="14"/>
      <c r="M27" s="15"/>
      <c r="N27" s="16">
        <f>SUM(J27:M27)</f>
        <v>99.2</v>
      </c>
      <c r="O27" s="17"/>
      <c r="P27" s="17"/>
      <c r="Q27" s="16">
        <f>SUM(N27:P27)</f>
        <v>99.2</v>
      </c>
    </row>
    <row r="28" spans="1:17" ht="35.25" customHeight="1" x14ac:dyDescent="0.25">
      <c r="A28" s="9" t="s">
        <v>51</v>
      </c>
      <c r="B28" s="3" t="s">
        <v>48</v>
      </c>
      <c r="C28" s="22" t="s">
        <v>66</v>
      </c>
      <c r="D28" s="23" t="s">
        <v>67</v>
      </c>
      <c r="E28" s="23" t="s">
        <v>67</v>
      </c>
      <c r="F28" s="24" t="s">
        <v>67</v>
      </c>
      <c r="G28" s="22"/>
      <c r="H28" s="22"/>
      <c r="I28" s="40"/>
      <c r="J28" s="40"/>
      <c r="K28" s="40"/>
      <c r="L28" s="40"/>
      <c r="M28" s="40"/>
      <c r="N28" s="41">
        <v>0</v>
      </c>
      <c r="O28" s="44"/>
      <c r="P28" s="44"/>
      <c r="Q28" s="40">
        <v>0</v>
      </c>
    </row>
    <row r="29" spans="1:17" ht="35.25" customHeight="1" x14ac:dyDescent="0.25">
      <c r="A29" s="9" t="s">
        <v>58</v>
      </c>
      <c r="B29" s="3" t="s">
        <v>48</v>
      </c>
      <c r="C29" s="3" t="s">
        <v>50</v>
      </c>
      <c r="D29" s="4">
        <v>45946</v>
      </c>
      <c r="E29" s="4">
        <v>45946</v>
      </c>
      <c r="F29" s="3" t="s">
        <v>68</v>
      </c>
      <c r="G29" s="3"/>
      <c r="H29" s="3"/>
      <c r="I29" s="5"/>
      <c r="J29" s="6">
        <v>89.6</v>
      </c>
      <c r="K29" s="5"/>
      <c r="L29" s="5"/>
      <c r="M29" s="6"/>
      <c r="N29" s="7">
        <f>SUM(J29:M29)</f>
        <v>89.6</v>
      </c>
      <c r="O29" s="2"/>
      <c r="P29" s="2"/>
      <c r="Q29" s="7">
        <f>SUM(N29:P29)</f>
        <v>89.6</v>
      </c>
    </row>
    <row r="30" spans="1:17" ht="35.25" customHeight="1" x14ac:dyDescent="0.25">
      <c r="A30" s="9" t="s">
        <v>58</v>
      </c>
      <c r="B30" s="3" t="s">
        <v>48</v>
      </c>
      <c r="C30" s="3" t="s">
        <v>50</v>
      </c>
      <c r="D30" s="4">
        <v>45981</v>
      </c>
      <c r="E30" s="4">
        <v>45981</v>
      </c>
      <c r="F30" s="3" t="s">
        <v>68</v>
      </c>
      <c r="G30" s="3" t="s">
        <v>69</v>
      </c>
      <c r="H30" s="3"/>
      <c r="I30" s="5"/>
      <c r="J30" s="5"/>
      <c r="K30" s="5"/>
      <c r="L30" s="5"/>
      <c r="M30" s="6"/>
      <c r="N30" s="7">
        <v>0</v>
      </c>
      <c r="O30" s="2"/>
      <c r="P30" s="2"/>
      <c r="Q30" s="7">
        <f>SUM(N30:P30)</f>
        <v>0</v>
      </c>
    </row>
    <row r="31" spans="1:17" ht="35.25" customHeight="1" x14ac:dyDescent="0.25">
      <c r="A31" s="9" t="s">
        <v>58</v>
      </c>
      <c r="B31" s="3" t="s">
        <v>48</v>
      </c>
      <c r="C31" s="22" t="s">
        <v>66</v>
      </c>
      <c r="D31" s="23" t="s">
        <v>67</v>
      </c>
      <c r="E31" s="23" t="s">
        <v>67</v>
      </c>
      <c r="F31" s="24" t="s">
        <v>67</v>
      </c>
      <c r="G31" s="22"/>
      <c r="H31" s="22"/>
      <c r="I31" s="40"/>
      <c r="J31" s="40"/>
      <c r="K31" s="40"/>
      <c r="L31" s="40"/>
      <c r="M31" s="40"/>
      <c r="N31" s="40">
        <v>0</v>
      </c>
      <c r="O31" s="44"/>
      <c r="P31" s="44"/>
      <c r="Q31" s="40">
        <v>0</v>
      </c>
    </row>
    <row r="32" spans="1:17" ht="45" customHeight="1" x14ac:dyDescent="0.25">
      <c r="A32" s="9" t="s">
        <v>54</v>
      </c>
      <c r="B32" s="3" t="s">
        <v>48</v>
      </c>
      <c r="C32" s="3" t="s">
        <v>50</v>
      </c>
      <c r="D32" s="4">
        <v>45946</v>
      </c>
      <c r="E32" s="4">
        <v>45946</v>
      </c>
      <c r="F32" s="3" t="s">
        <v>68</v>
      </c>
      <c r="G32" s="3" t="s">
        <v>69</v>
      </c>
      <c r="H32" s="3"/>
      <c r="I32" s="5"/>
      <c r="J32" s="5"/>
      <c r="K32" s="5"/>
      <c r="L32" s="5"/>
      <c r="M32" s="6"/>
      <c r="N32" s="7">
        <v>0</v>
      </c>
      <c r="O32" s="2"/>
      <c r="P32" s="2"/>
      <c r="Q32" s="7">
        <f>SUM(N32:P32)</f>
        <v>0</v>
      </c>
    </row>
    <row r="33" spans="1:17" ht="44.25" customHeight="1" x14ac:dyDescent="0.25">
      <c r="A33" s="9" t="s">
        <v>54</v>
      </c>
      <c r="B33" s="3" t="s">
        <v>48</v>
      </c>
      <c r="C33" s="3" t="s">
        <v>47</v>
      </c>
      <c r="D33" s="4">
        <v>45981</v>
      </c>
      <c r="E33" s="4">
        <v>45981</v>
      </c>
      <c r="F33" s="3" t="s">
        <v>68</v>
      </c>
      <c r="G33" s="48" t="s">
        <v>72</v>
      </c>
      <c r="H33" s="3"/>
      <c r="I33" s="5"/>
      <c r="J33" s="5"/>
      <c r="K33" s="5"/>
      <c r="L33" s="5"/>
      <c r="M33" s="6"/>
      <c r="N33" s="7">
        <v>0</v>
      </c>
      <c r="O33" s="2"/>
      <c r="P33" s="2"/>
      <c r="Q33" s="7">
        <f>SUM(N33:P33)</f>
        <v>0</v>
      </c>
    </row>
    <row r="34" spans="1:17" ht="48" customHeight="1" x14ac:dyDescent="0.25">
      <c r="A34" s="9" t="s">
        <v>54</v>
      </c>
      <c r="B34" s="3" t="s">
        <v>48</v>
      </c>
      <c r="C34" s="22" t="s">
        <v>66</v>
      </c>
      <c r="D34" s="23" t="s">
        <v>67</v>
      </c>
      <c r="E34" s="23" t="s">
        <v>67</v>
      </c>
      <c r="F34" s="24" t="s">
        <v>67</v>
      </c>
      <c r="G34" s="22"/>
      <c r="H34" s="22"/>
      <c r="I34" s="43"/>
      <c r="J34" s="43"/>
      <c r="K34" s="43"/>
      <c r="L34" s="43"/>
      <c r="M34" s="40"/>
      <c r="N34" s="40">
        <v>0</v>
      </c>
      <c r="O34" s="44"/>
      <c r="P34" s="44"/>
      <c r="Q34" s="40">
        <v>0</v>
      </c>
    </row>
    <row r="35" spans="1:17" ht="48" customHeight="1" x14ac:dyDescent="0.25">
      <c r="A35" s="9" t="s">
        <v>65</v>
      </c>
      <c r="B35" s="3" t="s">
        <v>48</v>
      </c>
      <c r="C35" s="3" t="s">
        <v>47</v>
      </c>
      <c r="D35" s="4">
        <v>45946</v>
      </c>
      <c r="E35" s="4">
        <v>45946</v>
      </c>
      <c r="F35" s="3" t="s">
        <v>68</v>
      </c>
      <c r="G35" s="3" t="s">
        <v>70</v>
      </c>
      <c r="H35" s="3"/>
      <c r="I35" s="5"/>
      <c r="J35" s="5"/>
      <c r="K35" s="5"/>
      <c r="L35" s="5"/>
      <c r="M35" s="6"/>
      <c r="N35" s="7">
        <v>0</v>
      </c>
      <c r="O35" s="2"/>
      <c r="P35" s="2"/>
      <c r="Q35" s="7">
        <f>SUM(N35:P35)</f>
        <v>0</v>
      </c>
    </row>
    <row r="36" spans="1:17" ht="48" customHeight="1" x14ac:dyDescent="0.25">
      <c r="A36" s="9" t="s">
        <v>65</v>
      </c>
      <c r="B36" s="3" t="s">
        <v>48</v>
      </c>
      <c r="C36" s="3" t="s">
        <v>47</v>
      </c>
      <c r="D36" s="4">
        <v>45981</v>
      </c>
      <c r="E36" s="4">
        <v>45981</v>
      </c>
      <c r="F36" s="3" t="s">
        <v>68</v>
      </c>
      <c r="G36" s="3" t="s">
        <v>70</v>
      </c>
      <c r="H36" s="3"/>
      <c r="I36" s="5"/>
      <c r="J36" s="5"/>
      <c r="K36" s="5"/>
      <c r="L36" s="5"/>
      <c r="M36" s="6"/>
      <c r="N36" s="7">
        <v>0</v>
      </c>
      <c r="O36" s="2"/>
      <c r="P36" s="2"/>
      <c r="Q36" s="7">
        <f>SUM(N36:P36)</f>
        <v>0</v>
      </c>
    </row>
    <row r="37" spans="1:17" ht="48" customHeight="1" x14ac:dyDescent="0.25">
      <c r="A37" s="9" t="s">
        <v>65</v>
      </c>
      <c r="B37" s="3" t="s">
        <v>48</v>
      </c>
      <c r="C37" s="22" t="s">
        <v>66</v>
      </c>
      <c r="D37" s="23" t="s">
        <v>67</v>
      </c>
      <c r="E37" s="23" t="s">
        <v>67</v>
      </c>
      <c r="F37" s="24" t="s">
        <v>67</v>
      </c>
      <c r="G37" s="22"/>
      <c r="H37" s="22"/>
      <c r="I37" s="43"/>
      <c r="J37" s="43"/>
      <c r="K37" s="43"/>
      <c r="L37" s="43"/>
      <c r="M37" s="40"/>
      <c r="N37" s="40">
        <v>0</v>
      </c>
      <c r="O37" s="44"/>
      <c r="P37" s="44"/>
      <c r="Q37" s="40">
        <v>0</v>
      </c>
    </row>
    <row r="38" spans="1:17" ht="35.25" customHeight="1" x14ac:dyDescent="0.25">
      <c r="A38" s="9" t="s">
        <v>64</v>
      </c>
      <c r="B38" s="3" t="s">
        <v>48</v>
      </c>
      <c r="C38" s="3" t="s">
        <v>47</v>
      </c>
      <c r="D38" s="4">
        <v>45946</v>
      </c>
      <c r="E38" s="4">
        <v>45946</v>
      </c>
      <c r="F38" s="3" t="s">
        <v>68</v>
      </c>
      <c r="G38" s="3" t="s">
        <v>71</v>
      </c>
      <c r="H38" s="3"/>
      <c r="I38" s="5"/>
      <c r="J38" s="5"/>
      <c r="K38" s="5"/>
      <c r="L38" s="5"/>
      <c r="M38" s="6"/>
      <c r="N38" s="7">
        <v>0</v>
      </c>
      <c r="O38" s="2"/>
      <c r="P38" s="2"/>
      <c r="Q38" s="7">
        <f>SUM(N38:P38)</f>
        <v>0</v>
      </c>
    </row>
    <row r="39" spans="1:17" ht="35.25" customHeight="1" x14ac:dyDescent="0.25">
      <c r="A39" s="9" t="s">
        <v>64</v>
      </c>
      <c r="B39" s="3" t="s">
        <v>48</v>
      </c>
      <c r="C39" s="3" t="s">
        <v>47</v>
      </c>
      <c r="D39" s="4">
        <v>45981</v>
      </c>
      <c r="E39" s="4">
        <v>45981</v>
      </c>
      <c r="F39" s="3" t="s">
        <v>68</v>
      </c>
      <c r="G39" s="3" t="s">
        <v>71</v>
      </c>
      <c r="H39" s="3"/>
      <c r="I39" s="5"/>
      <c r="J39" s="5"/>
      <c r="K39" s="5"/>
      <c r="L39" s="5"/>
      <c r="M39" s="6"/>
      <c r="N39" s="7">
        <v>0</v>
      </c>
      <c r="O39" s="2"/>
      <c r="P39" s="2"/>
      <c r="Q39" s="7">
        <f>SUM(N39:P39)</f>
        <v>0</v>
      </c>
    </row>
    <row r="40" spans="1:17" ht="35.25" customHeight="1" x14ac:dyDescent="0.25">
      <c r="A40" s="9" t="s">
        <v>64</v>
      </c>
      <c r="B40" s="3" t="s">
        <v>48</v>
      </c>
      <c r="C40" s="22" t="s">
        <v>66</v>
      </c>
      <c r="D40" s="23" t="s">
        <v>67</v>
      </c>
      <c r="E40" s="23" t="s">
        <v>67</v>
      </c>
      <c r="F40" s="24" t="s">
        <v>67</v>
      </c>
      <c r="G40" s="22"/>
      <c r="H40" s="22"/>
      <c r="I40" s="43"/>
      <c r="J40" s="43"/>
      <c r="K40" s="43"/>
      <c r="L40" s="43"/>
      <c r="M40" s="40"/>
      <c r="N40" s="40">
        <v>0</v>
      </c>
      <c r="O40" s="44"/>
      <c r="P40" s="44"/>
      <c r="Q40" s="40">
        <v>0</v>
      </c>
    </row>
    <row r="41" spans="1:17" ht="35.25" customHeight="1" x14ac:dyDescent="0.25">
      <c r="A41" s="9"/>
      <c r="B41" s="3"/>
      <c r="C41" s="25"/>
      <c r="D41" s="26"/>
      <c r="E41" s="26"/>
      <c r="F41" s="27"/>
      <c r="G41" s="25"/>
      <c r="H41" s="25"/>
      <c r="I41" s="52"/>
      <c r="J41" s="52"/>
      <c r="K41" s="52"/>
      <c r="L41" s="52"/>
      <c r="M41" s="11"/>
      <c r="N41" s="11"/>
      <c r="O41" s="12"/>
      <c r="P41" s="12"/>
      <c r="Q41" s="11"/>
    </row>
    <row r="42" spans="1:17" ht="35.25" customHeight="1" x14ac:dyDescent="0.25">
      <c r="A42" s="9"/>
      <c r="B42" s="3"/>
      <c r="C42" s="25"/>
      <c r="D42" s="26"/>
      <c r="E42" s="26"/>
      <c r="F42" s="27"/>
      <c r="G42" s="25"/>
      <c r="H42" s="25"/>
      <c r="I42" s="52"/>
      <c r="J42" s="52"/>
      <c r="K42" s="52"/>
      <c r="L42" s="52"/>
      <c r="M42" s="11"/>
      <c r="N42" s="11"/>
      <c r="O42" s="12"/>
      <c r="P42" s="12"/>
      <c r="Q42" s="11"/>
    </row>
    <row r="43" spans="1:17" ht="35.25" customHeight="1" x14ac:dyDescent="0.25">
      <c r="A43" s="9"/>
      <c r="B43" s="3"/>
      <c r="C43" s="25"/>
      <c r="D43" s="26"/>
      <c r="E43" s="26"/>
      <c r="F43" s="27"/>
      <c r="G43" s="25"/>
      <c r="H43" s="25"/>
      <c r="I43" s="52"/>
      <c r="J43" s="52"/>
      <c r="K43" s="52"/>
      <c r="L43" s="52"/>
      <c r="M43" s="11"/>
      <c r="N43" s="11"/>
      <c r="O43" s="12"/>
      <c r="P43" s="12"/>
      <c r="Q43" s="11"/>
    </row>
    <row r="44" spans="1:17" ht="35.25" customHeight="1" x14ac:dyDescent="0.2">
      <c r="A44" s="1" t="s">
        <v>0</v>
      </c>
      <c r="B44" s="1" t="s">
        <v>1</v>
      </c>
      <c r="C44" s="1" t="s">
        <v>2</v>
      </c>
      <c r="D44" s="1" t="s">
        <v>3</v>
      </c>
      <c r="E44" s="1" t="s">
        <v>4</v>
      </c>
      <c r="F44" s="1" t="s">
        <v>5</v>
      </c>
      <c r="G44" s="1" t="s">
        <v>6</v>
      </c>
      <c r="H44" s="1" t="s">
        <v>7</v>
      </c>
      <c r="I44" s="1" t="s">
        <v>8</v>
      </c>
      <c r="J44" s="1" t="s">
        <v>9</v>
      </c>
      <c r="K44" s="1" t="s">
        <v>10</v>
      </c>
      <c r="L44" s="1" t="s">
        <v>11</v>
      </c>
      <c r="M44" s="1" t="s">
        <v>12</v>
      </c>
      <c r="N44" s="1" t="s">
        <v>13</v>
      </c>
      <c r="O44" s="1" t="s">
        <v>14</v>
      </c>
      <c r="P44" s="1" t="s">
        <v>15</v>
      </c>
      <c r="Q44" s="1" t="s">
        <v>16</v>
      </c>
    </row>
    <row r="45" spans="1:17" ht="35.25" customHeight="1" x14ac:dyDescent="0.2">
      <c r="A45" s="1" t="s">
        <v>32</v>
      </c>
      <c r="B45" s="1" t="s">
        <v>45</v>
      </c>
      <c r="C45" s="1" t="s">
        <v>33</v>
      </c>
      <c r="D45" s="1" t="s">
        <v>34</v>
      </c>
      <c r="E45" s="1" t="s">
        <v>35</v>
      </c>
      <c r="F45" s="1" t="s">
        <v>5</v>
      </c>
      <c r="G45" s="1" t="s">
        <v>44</v>
      </c>
      <c r="H45" s="1" t="s">
        <v>36</v>
      </c>
      <c r="I45" s="1" t="s">
        <v>43</v>
      </c>
      <c r="J45" s="1" t="s">
        <v>37</v>
      </c>
      <c r="K45" s="1" t="s">
        <v>42</v>
      </c>
      <c r="L45" s="1" t="s">
        <v>41</v>
      </c>
      <c r="M45" s="1" t="s">
        <v>40</v>
      </c>
      <c r="N45" s="1" t="s">
        <v>39</v>
      </c>
      <c r="O45" s="1" t="s">
        <v>46</v>
      </c>
      <c r="P45" s="1" t="s">
        <v>38</v>
      </c>
      <c r="Q45" s="1" t="s">
        <v>16</v>
      </c>
    </row>
    <row r="46" spans="1:17" ht="35.25" customHeight="1" x14ac:dyDescent="0.25">
      <c r="A46" s="9" t="s">
        <v>52</v>
      </c>
      <c r="B46" s="3" t="s">
        <v>48</v>
      </c>
      <c r="C46" s="3" t="s">
        <v>47</v>
      </c>
      <c r="D46" s="4">
        <v>45946</v>
      </c>
      <c r="E46" s="4">
        <v>45946</v>
      </c>
      <c r="F46" s="3" t="s">
        <v>68</v>
      </c>
      <c r="G46" s="3" t="s">
        <v>71</v>
      </c>
      <c r="H46" s="3"/>
      <c r="I46" s="5"/>
      <c r="J46" s="6"/>
      <c r="K46" s="5"/>
      <c r="L46" s="5"/>
      <c r="M46" s="6"/>
      <c r="N46" s="7">
        <v>0</v>
      </c>
      <c r="O46" s="12"/>
      <c r="P46" s="12"/>
      <c r="Q46" s="7">
        <f>SUM(N46:P46)</f>
        <v>0</v>
      </c>
    </row>
    <row r="47" spans="1:17" ht="35.25" customHeight="1" x14ac:dyDescent="0.25">
      <c r="A47" s="9" t="s">
        <v>52</v>
      </c>
      <c r="B47" s="3" t="s">
        <v>48</v>
      </c>
      <c r="C47" s="3" t="s">
        <v>47</v>
      </c>
      <c r="D47" s="4">
        <v>45981</v>
      </c>
      <c r="E47" s="4">
        <v>45981</v>
      </c>
      <c r="F47" s="3" t="s">
        <v>68</v>
      </c>
      <c r="G47" s="3" t="s">
        <v>71</v>
      </c>
      <c r="H47" s="3"/>
      <c r="I47" s="5"/>
      <c r="J47" s="5"/>
      <c r="K47" s="5"/>
      <c r="L47" s="5"/>
      <c r="M47" s="6"/>
      <c r="N47" s="7">
        <v>0</v>
      </c>
      <c r="O47" s="12"/>
      <c r="P47" s="12"/>
      <c r="Q47" s="7">
        <f>SUM(N47:P47)</f>
        <v>0</v>
      </c>
    </row>
    <row r="48" spans="1:17" ht="35.25" customHeight="1" x14ac:dyDescent="0.25">
      <c r="A48" s="9" t="s">
        <v>52</v>
      </c>
      <c r="B48" s="3" t="s">
        <v>48</v>
      </c>
      <c r="C48" s="22" t="s">
        <v>66</v>
      </c>
      <c r="D48" s="23" t="s">
        <v>67</v>
      </c>
      <c r="E48" s="23" t="s">
        <v>67</v>
      </c>
      <c r="F48" s="24" t="s">
        <v>67</v>
      </c>
      <c r="G48" s="22"/>
      <c r="H48" s="22"/>
      <c r="I48" s="43"/>
      <c r="J48" s="43"/>
      <c r="K48" s="43"/>
      <c r="L48" s="43"/>
      <c r="M48" s="40"/>
      <c r="N48" s="40">
        <v>0</v>
      </c>
      <c r="O48" s="44"/>
      <c r="P48" s="44"/>
      <c r="Q48" s="40">
        <v>0</v>
      </c>
    </row>
    <row r="49" spans="1:18" ht="35.25" customHeight="1" x14ac:dyDescent="0.25">
      <c r="A49" s="9" t="s">
        <v>53</v>
      </c>
      <c r="B49" s="3" t="s">
        <v>48</v>
      </c>
      <c r="C49" s="3" t="s">
        <v>47</v>
      </c>
      <c r="D49" s="4">
        <v>45946</v>
      </c>
      <c r="E49" s="4">
        <v>45946</v>
      </c>
      <c r="F49" s="3" t="s">
        <v>68</v>
      </c>
      <c r="G49" s="3" t="s">
        <v>69</v>
      </c>
      <c r="H49" s="3"/>
      <c r="I49" s="6"/>
      <c r="J49" s="6"/>
      <c r="K49" s="6"/>
      <c r="L49" s="6"/>
      <c r="M49" s="6"/>
      <c r="N49" s="7">
        <f>SUM(I49:M49)</f>
        <v>0</v>
      </c>
      <c r="O49" s="12"/>
      <c r="P49" s="12"/>
      <c r="Q49" s="7">
        <f>SUM(N49:P49)</f>
        <v>0</v>
      </c>
      <c r="R49" s="21"/>
    </row>
    <row r="50" spans="1:18" ht="35.25" customHeight="1" x14ac:dyDescent="0.25">
      <c r="A50" s="9" t="s">
        <v>53</v>
      </c>
      <c r="B50" s="3" t="s">
        <v>48</v>
      </c>
      <c r="C50" s="3" t="s">
        <v>47</v>
      </c>
      <c r="D50" s="4">
        <v>45981</v>
      </c>
      <c r="E50" s="4">
        <v>45981</v>
      </c>
      <c r="F50" s="3" t="s">
        <v>68</v>
      </c>
      <c r="G50" s="3" t="s">
        <v>69</v>
      </c>
      <c r="H50" s="3"/>
      <c r="I50" s="5"/>
      <c r="J50" s="6"/>
      <c r="K50" s="5"/>
      <c r="L50" s="5"/>
      <c r="M50" s="6"/>
      <c r="N50" s="7">
        <f>SUM(J50:M50)</f>
        <v>0</v>
      </c>
      <c r="O50" s="12"/>
      <c r="P50" s="12"/>
      <c r="Q50" s="7">
        <f>SUM(N50:P50)</f>
        <v>0</v>
      </c>
    </row>
    <row r="51" spans="1:18" ht="35.25" customHeight="1" thickBot="1" x14ac:dyDescent="0.3">
      <c r="A51" s="35" t="s">
        <v>53</v>
      </c>
      <c r="B51" s="36" t="s">
        <v>48</v>
      </c>
      <c r="C51" s="37" t="s">
        <v>66</v>
      </c>
      <c r="D51" s="38" t="s">
        <v>67</v>
      </c>
      <c r="E51" s="38" t="s">
        <v>67</v>
      </c>
      <c r="F51" s="39" t="s">
        <v>67</v>
      </c>
      <c r="G51" s="37"/>
      <c r="H51" s="37"/>
      <c r="I51" s="46"/>
      <c r="J51" s="46"/>
      <c r="K51" s="46"/>
      <c r="L51" s="46"/>
      <c r="M51" s="42"/>
      <c r="N51" s="42">
        <v>0</v>
      </c>
      <c r="O51" s="47"/>
      <c r="P51" s="47"/>
      <c r="Q51" s="42">
        <v>0</v>
      </c>
    </row>
    <row r="52" spans="1:18" ht="35.25" customHeight="1" x14ac:dyDescent="0.25">
      <c r="A52" s="28" t="s">
        <v>61</v>
      </c>
      <c r="B52" s="29" t="s">
        <v>49</v>
      </c>
      <c r="C52" s="29" t="s">
        <v>47</v>
      </c>
      <c r="D52" s="30">
        <v>45946</v>
      </c>
      <c r="E52" s="30">
        <v>45946</v>
      </c>
      <c r="F52" s="29" t="s">
        <v>68</v>
      </c>
      <c r="G52" s="29"/>
      <c r="H52" s="29"/>
      <c r="I52" s="31"/>
      <c r="J52" s="32">
        <v>112.16</v>
      </c>
      <c r="K52" s="31"/>
      <c r="L52" s="31"/>
      <c r="M52" s="32"/>
      <c r="N52" s="33">
        <f>SUM(I52:M52)</f>
        <v>112.16</v>
      </c>
      <c r="O52" s="34"/>
      <c r="P52" s="34"/>
      <c r="Q52" s="33">
        <f>SUM(N52:P52)</f>
        <v>112.16</v>
      </c>
    </row>
    <row r="53" spans="1:18" ht="44.25" customHeight="1" x14ac:dyDescent="0.25">
      <c r="A53" s="28" t="s">
        <v>61</v>
      </c>
      <c r="B53" s="29" t="s">
        <v>49</v>
      </c>
      <c r="C53" s="29" t="s">
        <v>73</v>
      </c>
      <c r="D53" s="30">
        <v>45936</v>
      </c>
      <c r="E53" s="30">
        <v>45936</v>
      </c>
      <c r="F53" s="29" t="s">
        <v>74</v>
      </c>
      <c r="G53" s="29" t="s">
        <v>75</v>
      </c>
      <c r="H53" s="29"/>
      <c r="I53" s="31"/>
      <c r="J53" s="32">
        <v>112.15</v>
      </c>
      <c r="K53" s="31"/>
      <c r="L53" s="31"/>
      <c r="M53" s="32"/>
      <c r="N53" s="33">
        <f>SUM(J53:M53)</f>
        <v>112.15</v>
      </c>
      <c r="O53" s="34"/>
      <c r="P53" s="34"/>
      <c r="Q53" s="33">
        <f>SUM(N53:P53)</f>
        <v>112.15</v>
      </c>
    </row>
    <row r="54" spans="1:18" ht="35.25" customHeight="1" x14ac:dyDescent="0.25">
      <c r="A54" s="9" t="s">
        <v>61</v>
      </c>
      <c r="B54" s="3" t="s">
        <v>49</v>
      </c>
      <c r="C54" s="3" t="s">
        <v>47</v>
      </c>
      <c r="D54" s="4">
        <v>45981</v>
      </c>
      <c r="E54" s="4">
        <v>45981</v>
      </c>
      <c r="F54" s="3" t="s">
        <v>68</v>
      </c>
      <c r="G54" s="3"/>
      <c r="H54" s="3"/>
      <c r="I54" s="5"/>
      <c r="J54" s="6">
        <v>112.16</v>
      </c>
      <c r="K54" s="5"/>
      <c r="L54" s="5"/>
      <c r="M54" s="6"/>
      <c r="N54" s="7">
        <f>SUM(J54:M54)</f>
        <v>112.16</v>
      </c>
      <c r="O54" s="2"/>
      <c r="P54" s="2"/>
      <c r="Q54" s="7">
        <f>SUM(N54:P54)</f>
        <v>112.16</v>
      </c>
    </row>
    <row r="55" spans="1:18" ht="35.25" customHeight="1" x14ac:dyDescent="0.25">
      <c r="A55" s="9" t="s">
        <v>61</v>
      </c>
      <c r="B55" s="3" t="s">
        <v>49</v>
      </c>
      <c r="C55" s="22" t="s">
        <v>66</v>
      </c>
      <c r="D55" s="23" t="s">
        <v>67</v>
      </c>
      <c r="E55" s="23" t="s">
        <v>67</v>
      </c>
      <c r="F55" s="24" t="s">
        <v>67</v>
      </c>
      <c r="G55" s="22"/>
      <c r="H55" s="22"/>
      <c r="I55" s="43"/>
      <c r="J55" s="40"/>
      <c r="K55" s="43"/>
      <c r="L55" s="43"/>
      <c r="M55" s="40"/>
      <c r="N55" s="40">
        <v>0</v>
      </c>
      <c r="O55" s="44"/>
      <c r="P55" s="44"/>
      <c r="Q55" s="40">
        <v>0</v>
      </c>
    </row>
    <row r="56" spans="1:18" s="8" customFormat="1" ht="45.75" customHeight="1" x14ac:dyDescent="0.2">
      <c r="A56" s="49" t="s">
        <v>62</v>
      </c>
      <c r="B56" s="50"/>
      <c r="C56" s="50"/>
      <c r="D56" s="50"/>
      <c r="E56" s="50"/>
      <c r="F56" s="50"/>
      <c r="G56" s="50"/>
      <c r="H56" s="50"/>
      <c r="I56" s="50"/>
      <c r="J56" s="50"/>
      <c r="K56" s="50"/>
      <c r="L56" s="50"/>
      <c r="M56" s="50"/>
      <c r="N56" s="50"/>
      <c r="O56" s="50"/>
      <c r="P56" s="50"/>
      <c r="Q56" s="50"/>
    </row>
    <row r="57" spans="1:18" ht="18" customHeight="1" x14ac:dyDescent="0.2">
      <c r="A57" s="50"/>
      <c r="B57" s="50"/>
      <c r="C57" s="50"/>
      <c r="D57" s="50"/>
      <c r="E57" s="50"/>
      <c r="F57" s="50"/>
      <c r="G57" s="50"/>
      <c r="H57" s="50"/>
      <c r="I57" s="50"/>
      <c r="J57" s="50"/>
      <c r="K57" s="50"/>
      <c r="L57" s="50"/>
      <c r="M57" s="50"/>
      <c r="N57" s="50"/>
      <c r="O57" s="50"/>
      <c r="P57" s="50"/>
      <c r="Q57" s="50"/>
    </row>
  </sheetData>
  <mergeCells count="1">
    <mergeCell ref="A56:Q57"/>
  </mergeCells>
  <pageMargins left="0.25" right="0.25" top="0.75" bottom="0.75" header="0.3" footer="0.3"/>
  <pageSetup paperSize="5" scale="63" fitToHeight="0" orientation="landscape" r:id="rId1"/>
  <headerFooter>
    <oddHeader>&amp;C&amp;"Arial,Bold"&amp;12Niagara Escarpment Commission
Expenses for the Months of October, November and December 2025</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75" x14ac:dyDescent="0.2"/>
  <sheetData>
    <row r="1" spans="1:2" x14ac:dyDescent="0.2">
      <c r="A1" t="s">
        <v>17</v>
      </c>
      <c r="B1" t="s">
        <v>31</v>
      </c>
    </row>
    <row r="8" spans="1:2" x14ac:dyDescent="0.2">
      <c r="A8" t="s">
        <v>18</v>
      </c>
    </row>
    <row r="15" spans="1:2" x14ac:dyDescent="0.2">
      <c r="A15" t="s">
        <v>19</v>
      </c>
    </row>
    <row r="22" spans="1:1" x14ac:dyDescent="0.2">
      <c r="A22" t="s">
        <v>20</v>
      </c>
    </row>
    <row r="29" spans="1:1" x14ac:dyDescent="0.2">
      <c r="A29" t="s">
        <v>21</v>
      </c>
    </row>
    <row r="65" spans="1:1" x14ac:dyDescent="0.2">
      <c r="A65" t="s">
        <v>22</v>
      </c>
    </row>
    <row r="72" spans="1:1" x14ac:dyDescent="0.2">
      <c r="A72" t="s">
        <v>23</v>
      </c>
    </row>
    <row r="79" spans="1:1" x14ac:dyDescent="0.2">
      <c r="A79" t="s">
        <v>24</v>
      </c>
    </row>
    <row r="86" spans="1:1" x14ac:dyDescent="0.2">
      <c r="A86" t="s">
        <v>25</v>
      </c>
    </row>
    <row r="93" spans="1:1" x14ac:dyDescent="0.2">
      <c r="A93" t="s">
        <v>26</v>
      </c>
    </row>
    <row r="100" spans="1:1" x14ac:dyDescent="0.2">
      <c r="A100" t="s">
        <v>27</v>
      </c>
    </row>
    <row r="107" spans="1:1" x14ac:dyDescent="0.2">
      <c r="A107" t="s">
        <v>28</v>
      </c>
    </row>
    <row r="114" spans="1:1" x14ac:dyDescent="0.2">
      <c r="A114" t="s">
        <v>29</v>
      </c>
    </row>
    <row r="121" spans="1:1" x14ac:dyDescent="0.2">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14</vt:i4>
      </vt:variant>
    </vt:vector>
  </HeadingPairs>
  <TitlesOfParts>
    <vt:vector size="15" baseType="lpstr">
      <vt:lpstr>Expenses</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Bochenek, Annemarie (She/Her) (MNR)</cp:lastModifiedBy>
  <cp:lastPrinted>2025-09-29T15:38:42Z</cp:lastPrinted>
  <dcterms:created xsi:type="dcterms:W3CDTF">2014-01-23T19:45:31Z</dcterms:created>
  <dcterms:modified xsi:type="dcterms:W3CDTF">2026-01-12T20:43:00Z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2023-05-19T18:57:31Z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ContentBits">
    <vt:lpwstr>0</vt:lpwstr>
  </property>
</Properties>
</file>